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75" windowWidth="20115" windowHeight="7995" activeTab="1"/>
  </bookViews>
  <sheets>
    <sheet name="Прайс" sheetId="4" r:id="rId1"/>
    <sheet name="Сравнение" sheetId="5" r:id="rId2"/>
    <sheet name="Лист3" sheetId="3" r:id="rId3"/>
  </sheets>
  <definedNames>
    <definedName name="_xlnm.Print_Area" localSheetId="0">Прайс!$A$1:$E$35</definedName>
    <definedName name="_xlnm.Print_Area" localSheetId="1">Сравнение!$A$1:$F$35</definedName>
  </definedNames>
  <calcPr calcId="125725"/>
</workbook>
</file>

<file path=xl/calcChain.xml><?xml version="1.0" encoding="utf-8"?>
<calcChain xmlns="http://schemas.openxmlformats.org/spreadsheetml/2006/main">
  <c r="G8" i="5"/>
  <c r="G3"/>
</calcChain>
</file>

<file path=xl/sharedStrings.xml><?xml version="1.0" encoding="utf-8"?>
<sst xmlns="http://schemas.openxmlformats.org/spreadsheetml/2006/main" count="111" uniqueCount="71">
  <si>
    <t>№</t>
  </si>
  <si>
    <t>Наименование товара</t>
  </si>
  <si>
    <t>ОБЩЕСТВО С ОГРАНИЧЕННОЙ ОТВЕТСТВЕННОСТЬЮ «КАМИН ЮГ»</t>
  </si>
  <si>
    <t>Сокращенное наименование</t>
  </si>
  <si>
    <t>ООО  «Камин Юг»</t>
  </si>
  <si>
    <t>Юридический адрес:</t>
  </si>
  <si>
    <t>350900, край Краснодарский,  г. Краснодар, ул. Раздельная, д.41, офис 7/7</t>
  </si>
  <si>
    <t>Фактический адрес</t>
  </si>
  <si>
    <t>Директор ООО</t>
  </si>
  <si>
    <t>Директор: Григорян Дмитрий Вартанович</t>
  </si>
  <si>
    <t>ИНН/КПП</t>
  </si>
  <si>
    <t>ИНН 2311244797     КПП 231101001</t>
  </si>
  <si>
    <t>ОГРН  ООO «Камин Юг»</t>
  </si>
  <si>
    <t>ОКПО «Камин Юг»</t>
  </si>
  <si>
    <t>ОКАТО «Камин Юг»</t>
  </si>
  <si>
    <t>ОКФС «Камин Юг»</t>
  </si>
  <si>
    <t>ОКОПФ «Камин Юг»</t>
  </si>
  <si>
    <t>Сайт компании</t>
  </si>
  <si>
    <t xml:space="preserve"> E-mail</t>
  </si>
  <si>
    <t>www.kaminyug.ru</t>
  </si>
  <si>
    <t>kamin.yug@yandex.ru</t>
  </si>
  <si>
    <t>Расчетный счет</t>
  </si>
  <si>
    <t>Наименование банка</t>
  </si>
  <si>
    <t>КБ «КУБАНЬ КРЕДИТ» ООО Г. КРАСНОДАР</t>
  </si>
  <si>
    <t>Корреспондентский счет</t>
  </si>
  <si>
    <t>БИК</t>
  </si>
  <si>
    <t xml:space="preserve">Полное наименование </t>
  </si>
  <si>
    <t>Реквизиты компании:</t>
  </si>
  <si>
    <t>ROCKWOOL СКАНДИК</t>
  </si>
  <si>
    <t>Кв.м в пачке</t>
  </si>
  <si>
    <t>Цена за пачку, руб.</t>
  </si>
  <si>
    <t>Количество в пачке, шт.</t>
  </si>
  <si>
    <t xml:space="preserve">ROCKWOOL САУНА БАТТС </t>
  </si>
  <si>
    <t>ROCKWOOL СКАНДИК 800х600х50мм</t>
  </si>
  <si>
    <t>ROCKWOOL СКАНДИК 800х600х100мм</t>
  </si>
  <si>
    <t>ROCKWOOL СКАНДИК 1200х600х100мм</t>
  </si>
  <si>
    <t>ROCKWOOL СКАНДИК 1200х600х150мм</t>
  </si>
  <si>
    <t>Прайс-лист на огнезащитные материалы ROCKWOOL</t>
  </si>
  <si>
    <t xml:space="preserve">ROCKWOOL  КАМИН БАТТС </t>
  </si>
  <si>
    <t xml:space="preserve">ROCKWOOL  КАМИН БАТТС 1000Х600Х30мм </t>
  </si>
  <si>
    <t>Закупочная цена, руб.</t>
  </si>
  <si>
    <t>РРЦ, руб.</t>
  </si>
  <si>
    <t>РРЦ за шт., руб.</t>
  </si>
  <si>
    <t>Цена конкурента</t>
  </si>
  <si>
    <t>Цена КаминЮг розница за пачку</t>
  </si>
  <si>
    <t>Цена Камин Юг ОПТ за пачку</t>
  </si>
  <si>
    <t>Цена КаминЮг розница за шт.</t>
  </si>
  <si>
    <t>ROCKWOOL лента ал. САУНА БАТТС 50мм (рулон 40м\п)</t>
  </si>
  <si>
    <t>ROCKWOOL лента ал. САУНА БАТТС 100мм (рулон 40м\п)</t>
  </si>
  <si>
    <t>РОЦ, руб.</t>
  </si>
  <si>
    <t>ROCKWOOL  КАМИН БАТТС 1000Х600Х30мм  4 шт. в пачке</t>
  </si>
  <si>
    <t>ROCKWOOL СКАНДИК 800х600х50мм 12 шт. в пачке</t>
  </si>
  <si>
    <t>ROCKWOOL СКАНДИК 800х600х100мм  6 шт. в пачке</t>
  </si>
  <si>
    <t>ROCKWOOL СКАНДИК 1200х600х100мм  6 шт. в пачке</t>
  </si>
  <si>
    <t>ROCKWOOL СКАНДИК 1200х600х150мм  5 шт. в пачке</t>
  </si>
  <si>
    <t>1099 (ОВI)</t>
  </si>
  <si>
    <t>599 (OBI)</t>
  </si>
  <si>
    <t>ROCKWOOL САУНА БАТТС 1000х600х50мм 8 шт. в пачке</t>
  </si>
  <si>
    <t>ROCKWOOL САУНА БАТТС 1000х600х50мм</t>
  </si>
  <si>
    <t>1149 (OBI)          1140 (Сатурн)</t>
  </si>
  <si>
    <t>1059 (ТопХаус)  1251(ЛеруаМ)</t>
  </si>
  <si>
    <t>600 (ЦСК) 690 (формулакровли) 659 (OBI, Сатурн)</t>
  </si>
  <si>
    <t>Технология ФЛЕКСИ-кромки листа пружинят, что упрощает монтаж
Компрессия до 70%-не перевозите воздух!
Вакуумная упаковка-экономи места при доставке, сокращение расходов
Долговечность
Пожаробезопасность
Экологичность (природный материал)</t>
  </si>
  <si>
    <t>2в1 Теплоизоляция+Пароизоляция Плотность 40 кг/м³
Экологичность (природный материал)
Температура применения +200 °С
Группа горючести  КМ1 (Г1)</t>
  </si>
  <si>
    <t>*</t>
  </si>
  <si>
    <t xml:space="preserve">Каширован фольгой                                Плотность 110 кг/м³
Экологичность (природный материал) Группа горючести - Г1
Температура применения +750°С </t>
  </si>
  <si>
    <t>331 (santech.ru)  294 (изоспан)</t>
  </si>
  <si>
    <t>Цена ОПТ за пачку, руб.</t>
  </si>
  <si>
    <t>Цена РОЗН за шт., руб.</t>
  </si>
  <si>
    <t>Маржа розн</t>
  </si>
  <si>
    <t>Маржа опт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</si>
</sst>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0" xfId="0" applyAlignment="1">
      <alignment vertical="top"/>
    </xf>
    <xf numFmtId="0" fontId="0" fillId="3" borderId="0" xfId="0" applyFill="1" applyAlignment="1">
      <alignment vertical="top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0" xfId="0" applyNumberFormat="1" applyFont="1" applyBorder="1" applyAlignment="1">
      <alignment horizontal="left" vertical="top"/>
    </xf>
    <xf numFmtId="0" fontId="4" fillId="0" borderId="0" xfId="1" applyNumberFormat="1" applyFont="1" applyBorder="1" applyAlignment="1" applyProtection="1">
      <alignment horizontal="left" vertical="top"/>
    </xf>
    <xf numFmtId="0" fontId="5" fillId="0" borderId="0" xfId="0" applyNumberFormat="1" applyFont="1" applyBorder="1" applyAlignment="1">
      <alignment horizontal="left" vertical="top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top"/>
    </xf>
    <xf numFmtId="1" fontId="0" fillId="0" borderId="0" xfId="0" applyNumberFormat="1" applyFont="1" applyBorder="1" applyAlignment="1">
      <alignment horizontal="left" vertical="top"/>
    </xf>
    <xf numFmtId="0" fontId="6" fillId="3" borderId="0" xfId="0" applyFont="1" applyFill="1" applyAlignment="1"/>
    <xf numFmtId="0" fontId="6" fillId="3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4" fillId="0" borderId="0" xfId="1" applyNumberFormat="1" applyFont="1" applyBorder="1" applyAlignment="1" applyProtection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left" vertical="top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/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top"/>
    </xf>
    <xf numFmtId="0" fontId="7" fillId="0" borderId="3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8" fillId="0" borderId="0" xfId="0" applyNumberFormat="1" applyFont="1" applyFill="1" applyBorder="1" applyAlignment="1">
      <alignment vertical="top"/>
    </xf>
    <xf numFmtId="0" fontId="8" fillId="0" borderId="0" xfId="0" applyNumberFormat="1" applyFont="1" applyFill="1" applyBorder="1" applyAlignment="1">
      <alignment horizontal="left" vertical="top"/>
    </xf>
    <xf numFmtId="0" fontId="8" fillId="0" borderId="0" xfId="0" applyFont="1" applyAlignment="1"/>
    <xf numFmtId="0" fontId="7" fillId="0" borderId="0" xfId="0" applyFont="1" applyFill="1" applyBorder="1" applyAlignment="1">
      <alignment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0" fillId="2" borderId="0" xfId="0" applyFill="1" applyAlignment="1"/>
    <xf numFmtId="0" fontId="2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/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7" fillId="0" borderId="1" xfId="0" applyNumberFormat="1" applyFont="1" applyFill="1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6</xdr:col>
      <xdr:colOff>911677</xdr:colOff>
      <xdr:row>0</xdr:row>
      <xdr:rowOff>1160230</xdr:rowOff>
    </xdr:to>
    <xdr:grpSp>
      <xdr:nvGrpSpPr>
        <xdr:cNvPr id="83" name="Группа 82"/>
        <xdr:cNvGrpSpPr/>
      </xdr:nvGrpSpPr>
      <xdr:grpSpPr>
        <a:xfrm>
          <a:off x="1" y="0"/>
          <a:ext cx="9824355" cy="1160230"/>
          <a:chOff x="57152" y="0"/>
          <a:chExt cx="7662527" cy="1439704"/>
        </a:xfrm>
      </xdr:grpSpPr>
      <xdr:sp macro="" textlink="">
        <xdr:nvSpPr>
          <xdr:cNvPr id="84" name="TextBox 83"/>
          <xdr:cNvSpPr txBox="1"/>
        </xdr:nvSpPr>
        <xdr:spPr>
          <a:xfrm>
            <a:off x="4109959" y="19806"/>
            <a:ext cx="3609720" cy="942627"/>
          </a:xfrm>
          <a:prstGeom prst="rect">
            <a:avLst/>
          </a:prstGeom>
          <a:noFill/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r"/>
            <a:r>
              <a:rPr lang="ru-RU" sz="1400" b="1">
                <a:latin typeface="Calibri" pitchFamily="34" charset="0"/>
                <a:cs typeface="Calibri" pitchFamily="34" charset="0"/>
              </a:rPr>
              <a:t>г. Краснодар, ул. Раздельная, 41</a:t>
            </a:r>
          </a:p>
          <a:p>
            <a:pPr algn="r"/>
            <a:r>
              <a:rPr lang="ru-RU" sz="1400" b="1">
                <a:latin typeface="Calibri" pitchFamily="34" charset="0"/>
                <a:cs typeface="Calibri" pitchFamily="34" charset="0"/>
              </a:rPr>
              <a:t>7-988-880-12-11, 7-988-880-13-11</a:t>
            </a:r>
          </a:p>
          <a:p>
            <a:pPr algn="r"/>
            <a:r>
              <a:rPr lang="en-US" sz="1400" b="1">
                <a:latin typeface="Calibri" pitchFamily="34" charset="0"/>
                <a:cs typeface="Calibri" pitchFamily="34" charset="0"/>
              </a:rPr>
              <a:t>info@kaminyug.ru, kaminyug.ru  </a:t>
            </a:r>
            <a:endParaRPr lang="ru-RU" sz="1400" b="1">
              <a:latin typeface="Calibri" pitchFamily="34" charset="0"/>
              <a:cs typeface="Calibri" pitchFamily="34" charset="0"/>
            </a:endParaRPr>
          </a:p>
        </xdr:txBody>
      </xdr:sp>
      <xdr:pic>
        <xdr:nvPicPr>
          <xdr:cNvPr id="85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l="16764" t="26823" r="59078" b="48828"/>
          <a:stretch>
            <a:fillRect/>
          </a:stretch>
        </xdr:blipFill>
        <xdr:spPr bwMode="auto">
          <a:xfrm>
            <a:off x="57152" y="0"/>
            <a:ext cx="1562470" cy="1439704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7</xdr:col>
      <xdr:colOff>911677</xdr:colOff>
      <xdr:row>0</xdr:row>
      <xdr:rowOff>1160230</xdr:rowOff>
    </xdr:to>
    <xdr:grpSp>
      <xdr:nvGrpSpPr>
        <xdr:cNvPr id="2" name="Группа 1"/>
        <xdr:cNvGrpSpPr/>
      </xdr:nvGrpSpPr>
      <xdr:grpSpPr>
        <a:xfrm>
          <a:off x="1" y="0"/>
          <a:ext cx="9960426" cy="1160230"/>
          <a:chOff x="57152" y="0"/>
          <a:chExt cx="7662527" cy="1439704"/>
        </a:xfrm>
      </xdr:grpSpPr>
      <xdr:sp macro="" textlink="">
        <xdr:nvSpPr>
          <xdr:cNvPr id="3" name="TextBox 2"/>
          <xdr:cNvSpPr txBox="1"/>
        </xdr:nvSpPr>
        <xdr:spPr>
          <a:xfrm>
            <a:off x="4109959" y="19806"/>
            <a:ext cx="3609720" cy="942627"/>
          </a:xfrm>
          <a:prstGeom prst="rect">
            <a:avLst/>
          </a:prstGeom>
          <a:noFill/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r"/>
            <a:r>
              <a:rPr lang="ru-RU" sz="1400" b="1">
                <a:latin typeface="Calibri" pitchFamily="34" charset="0"/>
                <a:cs typeface="Calibri" pitchFamily="34" charset="0"/>
              </a:rPr>
              <a:t>г. Краснодар, ул. Раздельная, 41</a:t>
            </a:r>
          </a:p>
          <a:p>
            <a:pPr algn="r"/>
            <a:r>
              <a:rPr lang="ru-RU" sz="1400" b="1">
                <a:latin typeface="Calibri" pitchFamily="34" charset="0"/>
                <a:cs typeface="Calibri" pitchFamily="34" charset="0"/>
              </a:rPr>
              <a:t>7-988-880-12-11, 7-988-880-13-11</a:t>
            </a:r>
          </a:p>
          <a:p>
            <a:pPr algn="r"/>
            <a:r>
              <a:rPr lang="en-US" sz="1400" b="1">
                <a:latin typeface="Calibri" pitchFamily="34" charset="0"/>
                <a:cs typeface="Calibri" pitchFamily="34" charset="0"/>
              </a:rPr>
              <a:t>info@kaminyug.ru, kaminyug.ru  </a:t>
            </a:r>
            <a:endParaRPr lang="ru-RU" sz="1400" b="1">
              <a:latin typeface="Calibri" pitchFamily="34" charset="0"/>
              <a:cs typeface="Calibri" pitchFamily="34" charset="0"/>
            </a:endParaRPr>
          </a:p>
        </xdr:txBody>
      </xdr:sp>
      <xdr:pic>
        <xdr:nvPicPr>
          <xdr:cNvPr id="4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l="16764" t="26823" r="59078" b="48828"/>
          <a:stretch>
            <a:fillRect/>
          </a:stretch>
        </xdr:blipFill>
        <xdr:spPr bwMode="auto">
          <a:xfrm>
            <a:off x="57152" y="0"/>
            <a:ext cx="1562470" cy="1439704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aminyug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kaminyug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opLeftCell="A2" zoomScale="70" zoomScaleNormal="70" workbookViewId="0">
      <selection activeCell="H12" sqref="H12"/>
    </sheetView>
  </sheetViews>
  <sheetFormatPr defaultRowHeight="18.75" customHeight="1"/>
  <cols>
    <col min="1" max="1" width="6.140625" style="1" customWidth="1"/>
    <col min="2" max="2" width="27.5703125" style="9" customWidth="1"/>
    <col min="3" max="3" width="43.28515625" style="9" customWidth="1"/>
    <col min="4" max="4" width="19.42578125" style="10" customWidth="1"/>
    <col min="5" max="5" width="21.5703125" style="4" customWidth="1"/>
    <col min="6" max="6" width="15.7109375" style="9" customWidth="1"/>
    <col min="7" max="7" width="13.85546875" style="9" customWidth="1"/>
    <col min="8" max="8" width="15.28515625" style="9" customWidth="1"/>
    <col min="9" max="16384" width="9.140625" style="9"/>
  </cols>
  <sheetData>
    <row r="1" spans="1:8" ht="123" customHeight="1">
      <c r="A1" s="2"/>
      <c r="B1" s="13" t="s">
        <v>37</v>
      </c>
      <c r="D1" s="14"/>
    </row>
    <row r="2" spans="1:8" s="3" customFormat="1" ht="32.25" customHeight="1">
      <c r="A2" s="28" t="s">
        <v>0</v>
      </c>
      <c r="B2" s="29" t="s">
        <v>1</v>
      </c>
      <c r="C2" s="30"/>
      <c r="D2" s="31" t="s">
        <v>31</v>
      </c>
      <c r="E2" s="28" t="s">
        <v>29</v>
      </c>
      <c r="F2" s="31" t="s">
        <v>30</v>
      </c>
      <c r="G2" s="31" t="s">
        <v>68</v>
      </c>
      <c r="H2" s="31" t="s">
        <v>67</v>
      </c>
    </row>
    <row r="3" spans="1:8" s="22" customFormat="1" ht="18.75" customHeight="1">
      <c r="A3" s="24">
        <v>1</v>
      </c>
      <c r="B3" s="43" t="s">
        <v>39</v>
      </c>
      <c r="C3" s="43"/>
      <c r="D3" s="21">
        <v>4</v>
      </c>
      <c r="E3" s="25">
        <v>2.4</v>
      </c>
      <c r="F3" s="48">
        <v>2590</v>
      </c>
      <c r="G3" s="25">
        <v>710</v>
      </c>
      <c r="H3" s="48">
        <v>2300</v>
      </c>
    </row>
    <row r="4" spans="1:8" s="23" customFormat="1" ht="18.75" customHeight="1">
      <c r="A4" s="24">
        <v>2</v>
      </c>
      <c r="B4" s="43" t="s">
        <v>58</v>
      </c>
      <c r="C4" s="43"/>
      <c r="D4" s="21">
        <v>8</v>
      </c>
      <c r="E4" s="25">
        <v>4.8</v>
      </c>
      <c r="F4" s="49">
        <v>1490</v>
      </c>
      <c r="G4" s="42">
        <v>204</v>
      </c>
      <c r="H4" s="49">
        <v>1250</v>
      </c>
    </row>
    <row r="5" spans="1:8" s="23" customFormat="1" ht="18.75" customHeight="1">
      <c r="A5" s="24">
        <v>3</v>
      </c>
      <c r="B5" s="26" t="s">
        <v>33</v>
      </c>
      <c r="C5" s="27"/>
      <c r="D5" s="21">
        <v>12</v>
      </c>
      <c r="E5" s="25">
        <v>5.76</v>
      </c>
      <c r="F5" s="49">
        <v>680</v>
      </c>
      <c r="G5" s="42">
        <v>70</v>
      </c>
      <c r="H5" s="49">
        <v>650</v>
      </c>
    </row>
    <row r="6" spans="1:8" s="23" customFormat="1" ht="18.75" customHeight="1">
      <c r="A6" s="24">
        <v>4</v>
      </c>
      <c r="B6" s="26" t="s">
        <v>34</v>
      </c>
      <c r="C6" s="27"/>
      <c r="D6" s="21">
        <v>6</v>
      </c>
      <c r="E6" s="25">
        <v>2.88</v>
      </c>
      <c r="F6" s="49">
        <v>680</v>
      </c>
      <c r="G6" s="42">
        <v>124</v>
      </c>
      <c r="H6" s="49">
        <v>650</v>
      </c>
    </row>
    <row r="7" spans="1:8" s="23" customFormat="1" ht="18.75" customHeight="1">
      <c r="A7" s="24">
        <v>5</v>
      </c>
      <c r="B7" s="26" t="s">
        <v>35</v>
      </c>
      <c r="C7" s="27"/>
      <c r="D7" s="21">
        <v>6</v>
      </c>
      <c r="E7" s="25">
        <v>4.32</v>
      </c>
      <c r="F7" s="49">
        <v>1200</v>
      </c>
      <c r="G7" s="42">
        <v>220</v>
      </c>
      <c r="H7" s="49">
        <v>1030</v>
      </c>
    </row>
    <row r="8" spans="1:8" s="23" customFormat="1" ht="18.75" customHeight="1">
      <c r="A8" s="24">
        <v>6</v>
      </c>
      <c r="B8" s="26" t="s">
        <v>36</v>
      </c>
      <c r="C8" s="27"/>
      <c r="D8" s="21">
        <v>5</v>
      </c>
      <c r="E8" s="25">
        <v>3.6</v>
      </c>
      <c r="F8" s="49">
        <v>1580</v>
      </c>
      <c r="G8" s="42">
        <v>275</v>
      </c>
      <c r="H8" s="49">
        <v>1350</v>
      </c>
    </row>
    <row r="9" spans="1:8" s="23" customFormat="1" ht="18.75" customHeight="1">
      <c r="A9" s="24">
        <v>7</v>
      </c>
      <c r="B9" s="41" t="s">
        <v>47</v>
      </c>
      <c r="C9" s="27"/>
      <c r="D9" s="21">
        <v>1</v>
      </c>
      <c r="E9" s="25" t="s">
        <v>64</v>
      </c>
      <c r="F9" s="49">
        <v>330</v>
      </c>
      <c r="G9" s="42">
        <v>330</v>
      </c>
      <c r="H9" s="49">
        <v>260</v>
      </c>
    </row>
    <row r="10" spans="1:8" s="23" customFormat="1" ht="18.75" customHeight="1">
      <c r="A10" s="24">
        <v>8</v>
      </c>
      <c r="B10" s="41" t="s">
        <v>48</v>
      </c>
      <c r="C10" s="27"/>
      <c r="D10" s="21">
        <v>1</v>
      </c>
      <c r="E10" s="25" t="s">
        <v>64</v>
      </c>
      <c r="F10" s="49">
        <v>650</v>
      </c>
      <c r="G10" s="42">
        <v>650</v>
      </c>
      <c r="H10" s="49">
        <v>520</v>
      </c>
    </row>
    <row r="11" spans="1:8" s="23" customFormat="1" ht="18.75" customHeight="1">
      <c r="A11" s="32"/>
      <c r="B11" s="33"/>
      <c r="C11" s="34"/>
      <c r="D11" s="35"/>
      <c r="E11" s="35"/>
      <c r="F11" s="36"/>
      <c r="G11" s="36"/>
    </row>
    <row r="12" spans="1:8" s="23" customFormat="1" ht="79.5" customHeight="1">
      <c r="A12" s="32"/>
      <c r="B12" s="37" t="s">
        <v>38</v>
      </c>
      <c r="C12" s="40" t="s">
        <v>65</v>
      </c>
      <c r="D12" s="35"/>
      <c r="E12" s="35"/>
      <c r="F12" s="36"/>
      <c r="G12" s="36"/>
    </row>
    <row r="13" spans="1:8" s="23" customFormat="1" ht="80.25" customHeight="1">
      <c r="A13" s="32"/>
      <c r="B13" s="38" t="s">
        <v>32</v>
      </c>
      <c r="C13" s="40" t="s">
        <v>63</v>
      </c>
      <c r="D13" s="35"/>
      <c r="E13" s="35"/>
      <c r="F13" s="36"/>
      <c r="G13" s="36"/>
    </row>
    <row r="14" spans="1:8" s="23" customFormat="1" ht="128.25" customHeight="1">
      <c r="A14" s="32"/>
      <c r="B14" s="38" t="s">
        <v>28</v>
      </c>
      <c r="C14" s="40" t="s">
        <v>62</v>
      </c>
      <c r="D14" s="35"/>
      <c r="E14" s="35"/>
      <c r="F14" s="36"/>
      <c r="G14" s="36"/>
    </row>
    <row r="15" spans="1:8" s="23" customFormat="1" ht="18.75" customHeight="1">
      <c r="A15" s="32"/>
      <c r="B15" s="33"/>
      <c r="C15" s="34"/>
      <c r="D15" s="35"/>
      <c r="E15" s="35"/>
      <c r="F15" s="36"/>
      <c r="G15" s="36"/>
    </row>
    <row r="16" spans="1:8" s="23" customFormat="1" ht="18.75" customHeight="1">
      <c r="A16" s="32"/>
      <c r="B16" s="33"/>
      <c r="C16" s="34"/>
      <c r="D16" s="35"/>
      <c r="E16" s="35"/>
      <c r="F16" s="36"/>
      <c r="G16" s="36"/>
    </row>
    <row r="17" spans="2:4" ht="18.75" customHeight="1">
      <c r="B17" s="39" t="s">
        <v>27</v>
      </c>
    </row>
    <row r="18" spans="2:4" ht="18.75" customHeight="1">
      <c r="B18" s="11" t="s">
        <v>26</v>
      </c>
      <c r="C18" s="5" t="s">
        <v>2</v>
      </c>
      <c r="D18" s="15"/>
    </row>
    <row r="19" spans="2:4" ht="18.75" customHeight="1">
      <c r="B19" s="11" t="s">
        <v>3</v>
      </c>
      <c r="C19" s="5" t="s">
        <v>4</v>
      </c>
      <c r="D19" s="15"/>
    </row>
    <row r="20" spans="2:4" ht="18.75" customHeight="1">
      <c r="B20" s="11" t="s">
        <v>5</v>
      </c>
      <c r="C20" s="5" t="s">
        <v>6</v>
      </c>
      <c r="D20" s="15"/>
    </row>
    <row r="21" spans="2:4" ht="18.75" customHeight="1">
      <c r="B21" s="11" t="s">
        <v>7</v>
      </c>
      <c r="C21" s="6" t="s">
        <v>6</v>
      </c>
      <c r="D21" s="16"/>
    </row>
    <row r="22" spans="2:4" ht="18.75" customHeight="1">
      <c r="B22" s="11" t="s">
        <v>8</v>
      </c>
      <c r="C22" s="6" t="s">
        <v>9</v>
      </c>
      <c r="D22" s="16"/>
    </row>
    <row r="23" spans="2:4" ht="18.75" customHeight="1">
      <c r="B23" s="11" t="s">
        <v>10</v>
      </c>
      <c r="C23" s="6" t="s">
        <v>11</v>
      </c>
      <c r="D23" s="16"/>
    </row>
    <row r="24" spans="2:4" ht="18.75" customHeight="1">
      <c r="B24" s="11" t="s">
        <v>12</v>
      </c>
      <c r="C24" s="12">
        <v>1172375074563</v>
      </c>
      <c r="D24" s="17"/>
    </row>
    <row r="25" spans="2:4" ht="18.75" customHeight="1">
      <c r="B25" s="11" t="s">
        <v>13</v>
      </c>
      <c r="C25" s="6">
        <v>19533704</v>
      </c>
      <c r="D25" s="16"/>
    </row>
    <row r="26" spans="2:4" ht="18.75" customHeight="1">
      <c r="B26" s="11" t="s">
        <v>14</v>
      </c>
      <c r="C26" s="6">
        <v>3401370000</v>
      </c>
      <c r="D26" s="16"/>
    </row>
    <row r="27" spans="2:4" ht="18.75" customHeight="1">
      <c r="B27" s="11" t="s">
        <v>15</v>
      </c>
      <c r="C27" s="6">
        <v>16</v>
      </c>
      <c r="D27" s="16"/>
    </row>
    <row r="28" spans="2:4" ht="18.75" customHeight="1">
      <c r="B28" s="11" t="s">
        <v>16</v>
      </c>
      <c r="C28" s="6">
        <v>12300</v>
      </c>
      <c r="D28" s="16"/>
    </row>
    <row r="29" spans="2:4" ht="18.75" customHeight="1">
      <c r="B29" s="11"/>
      <c r="C29" s="6"/>
      <c r="D29" s="16"/>
    </row>
    <row r="30" spans="2:4" ht="18.75" customHeight="1">
      <c r="B30" s="11" t="s">
        <v>17</v>
      </c>
      <c r="C30" s="7" t="s">
        <v>19</v>
      </c>
      <c r="D30" s="18"/>
    </row>
    <row r="31" spans="2:4" ht="18.75" customHeight="1">
      <c r="B31" s="11" t="s">
        <v>18</v>
      </c>
      <c r="C31" s="8" t="s">
        <v>20</v>
      </c>
      <c r="D31" s="19"/>
    </row>
    <row r="32" spans="2:4" ht="18.75" customHeight="1">
      <c r="B32" s="11" t="s">
        <v>21</v>
      </c>
      <c r="C32" s="12">
        <v>4.0702810800340001E+19</v>
      </c>
      <c r="D32" s="17"/>
    </row>
    <row r="33" spans="2:4" ht="18.75" customHeight="1">
      <c r="B33" s="11" t="s">
        <v>22</v>
      </c>
      <c r="C33" s="6" t="s">
        <v>23</v>
      </c>
      <c r="D33" s="16"/>
    </row>
    <row r="34" spans="2:4" ht="18.75" customHeight="1">
      <c r="B34" s="11" t="s">
        <v>24</v>
      </c>
      <c r="C34" s="12">
        <v>3.01018102E+19</v>
      </c>
      <c r="D34" s="17"/>
    </row>
    <row r="35" spans="2:4" ht="18.75" customHeight="1">
      <c r="B35" s="11" t="s">
        <v>25</v>
      </c>
      <c r="C35" s="6">
        <v>40349722</v>
      </c>
      <c r="D35" s="16"/>
    </row>
  </sheetData>
  <mergeCells count="7">
    <mergeCell ref="B7:C7"/>
    <mergeCell ref="B8:C8"/>
    <mergeCell ref="B9:C9"/>
    <mergeCell ref="B10:C10"/>
    <mergeCell ref="B2:C2"/>
    <mergeCell ref="B5:C5"/>
    <mergeCell ref="B6:C6"/>
  </mergeCells>
  <hyperlinks>
    <hyperlink ref="C30" r:id="rId1" display="http://www.kaminyug.ru/"/>
  </hyperlinks>
  <pageMargins left="0.25" right="0.25" top="0.75" bottom="0.75" header="0.3" footer="0.3"/>
  <pageSetup paperSize="9" scale="97" fitToHeight="7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="70" zoomScaleNormal="70" workbookViewId="0">
      <selection activeCell="H1" sqref="H1"/>
    </sheetView>
  </sheetViews>
  <sheetFormatPr defaultRowHeight="18.75" customHeight="1"/>
  <cols>
    <col min="1" max="1" width="6.140625" style="1" customWidth="1"/>
    <col min="2" max="2" width="27.5703125" style="9" customWidth="1"/>
    <col min="3" max="3" width="40" style="9" customWidth="1"/>
    <col min="4" max="4" width="17.140625" style="10" customWidth="1"/>
    <col min="5" max="5" width="14.140625" style="10" customWidth="1"/>
    <col min="6" max="6" width="15" style="52" customWidth="1"/>
    <col min="7" max="7" width="15.7109375" style="9" customWidth="1"/>
    <col min="8" max="8" width="18.42578125" style="9" customWidth="1"/>
    <col min="9" max="9" width="18.28515625" style="46" customWidth="1"/>
    <col min="10" max="10" width="18.28515625" style="9" customWidth="1"/>
    <col min="11" max="11" width="16.7109375" style="46" customWidth="1"/>
    <col min="12" max="16384" width="9.140625" style="9"/>
  </cols>
  <sheetData>
    <row r="1" spans="1:13" ht="123" customHeight="1">
      <c r="A1" s="2"/>
      <c r="B1" s="13" t="s">
        <v>37</v>
      </c>
      <c r="D1" s="14"/>
      <c r="E1" s="14"/>
    </row>
    <row r="2" spans="1:13" s="3" customFormat="1" ht="32.25" customHeight="1">
      <c r="A2" s="28" t="s">
        <v>0</v>
      </c>
      <c r="B2" s="29" t="s">
        <v>1</v>
      </c>
      <c r="C2" s="30"/>
      <c r="D2" s="55" t="s">
        <v>40</v>
      </c>
      <c r="E2" s="31" t="s">
        <v>49</v>
      </c>
      <c r="F2" s="53" t="s">
        <v>41</v>
      </c>
      <c r="G2" s="31" t="s">
        <v>42</v>
      </c>
      <c r="H2" s="31" t="s">
        <v>43</v>
      </c>
      <c r="I2" s="47" t="s">
        <v>44</v>
      </c>
      <c r="J2" s="31" t="s">
        <v>46</v>
      </c>
      <c r="K2" s="47" t="s">
        <v>45</v>
      </c>
      <c r="L2" s="57" t="s">
        <v>69</v>
      </c>
      <c r="M2" s="57" t="s">
        <v>70</v>
      </c>
    </row>
    <row r="3" spans="1:13" s="22" customFormat="1" ht="18.75" customHeight="1">
      <c r="A3" s="24">
        <v>1</v>
      </c>
      <c r="B3" s="26" t="s">
        <v>50</v>
      </c>
      <c r="C3" s="27"/>
      <c r="D3" s="56">
        <v>1850</v>
      </c>
      <c r="E3" s="21">
        <v>220</v>
      </c>
      <c r="F3" s="48">
        <v>2500</v>
      </c>
      <c r="G3" s="25">
        <f>2500/4</f>
        <v>625</v>
      </c>
      <c r="H3" s="25"/>
      <c r="I3" s="48">
        <v>2590</v>
      </c>
      <c r="J3" s="25">
        <v>710</v>
      </c>
      <c r="K3" s="48">
        <v>2300</v>
      </c>
      <c r="L3" s="58">
        <v>0.4</v>
      </c>
      <c r="M3" s="58">
        <v>0.25</v>
      </c>
    </row>
    <row r="4" spans="1:13" s="23" customFormat="1" ht="32.25" customHeight="1">
      <c r="A4" s="24">
        <v>2</v>
      </c>
      <c r="B4" s="26" t="s">
        <v>57</v>
      </c>
      <c r="C4" s="27"/>
      <c r="D4" s="56">
        <v>1070</v>
      </c>
      <c r="E4" s="21">
        <v>1120</v>
      </c>
      <c r="F4" s="48">
        <v>1250</v>
      </c>
      <c r="G4" s="25">
        <v>156.25</v>
      </c>
      <c r="H4" s="44" t="s">
        <v>59</v>
      </c>
      <c r="I4" s="49">
        <v>1490</v>
      </c>
      <c r="J4" s="42">
        <v>204</v>
      </c>
      <c r="K4" s="49">
        <v>1250</v>
      </c>
      <c r="L4" s="58">
        <v>0.39</v>
      </c>
      <c r="M4" s="58">
        <v>0.18</v>
      </c>
    </row>
    <row r="5" spans="1:13" s="23" customFormat="1" ht="45.75" customHeight="1">
      <c r="A5" s="24">
        <v>3</v>
      </c>
      <c r="B5" s="26" t="s">
        <v>51</v>
      </c>
      <c r="C5" s="27"/>
      <c r="D5" s="56">
        <v>570</v>
      </c>
      <c r="E5" s="21">
        <v>610</v>
      </c>
      <c r="F5" s="48">
        <v>650</v>
      </c>
      <c r="G5" s="25">
        <v>54.2</v>
      </c>
      <c r="H5" s="45" t="s">
        <v>61</v>
      </c>
      <c r="I5" s="49">
        <v>680</v>
      </c>
      <c r="J5" s="42">
        <v>70</v>
      </c>
      <c r="K5" s="49">
        <v>650</v>
      </c>
      <c r="L5" s="58">
        <v>0.2</v>
      </c>
      <c r="M5" s="58">
        <v>0.14000000000000001</v>
      </c>
    </row>
    <row r="6" spans="1:13" s="23" customFormat="1" ht="18.75" customHeight="1">
      <c r="A6" s="24">
        <v>4</v>
      </c>
      <c r="B6" s="26" t="s">
        <v>52</v>
      </c>
      <c r="C6" s="27"/>
      <c r="D6" s="56">
        <v>570</v>
      </c>
      <c r="E6" s="21">
        <v>610</v>
      </c>
      <c r="F6" s="48">
        <v>650</v>
      </c>
      <c r="G6" s="25">
        <v>108.6</v>
      </c>
      <c r="H6" s="42" t="s">
        <v>56</v>
      </c>
      <c r="I6" s="49">
        <v>680</v>
      </c>
      <c r="J6" s="42">
        <v>124</v>
      </c>
      <c r="K6" s="49">
        <v>650</v>
      </c>
      <c r="L6" s="58">
        <v>0.2</v>
      </c>
      <c r="M6" s="58">
        <v>0.14000000000000001</v>
      </c>
    </row>
    <row r="7" spans="1:13" s="23" customFormat="1" ht="18.75" customHeight="1">
      <c r="A7" s="24">
        <v>5</v>
      </c>
      <c r="B7" s="26" t="s">
        <v>53</v>
      </c>
      <c r="C7" s="27"/>
      <c r="D7" s="56">
        <v>860</v>
      </c>
      <c r="E7" s="21">
        <v>890</v>
      </c>
      <c r="F7" s="48">
        <v>920</v>
      </c>
      <c r="G7" s="25">
        <v>154</v>
      </c>
      <c r="H7" s="42" t="s">
        <v>55</v>
      </c>
      <c r="I7" s="49">
        <v>1200</v>
      </c>
      <c r="J7" s="42">
        <v>220</v>
      </c>
      <c r="K7" s="49">
        <v>1030</v>
      </c>
      <c r="L7" s="58">
        <v>0.4</v>
      </c>
      <c r="M7" s="58">
        <v>0.2</v>
      </c>
    </row>
    <row r="8" spans="1:13" s="23" customFormat="1" ht="34.5" customHeight="1">
      <c r="A8" s="24">
        <v>6</v>
      </c>
      <c r="B8" s="26" t="s">
        <v>54</v>
      </c>
      <c r="C8" s="27"/>
      <c r="D8" s="56">
        <v>1130</v>
      </c>
      <c r="E8" s="21">
        <v>1170</v>
      </c>
      <c r="F8" s="48">
        <v>1210</v>
      </c>
      <c r="G8" s="42">
        <f>1210/5</f>
        <v>242</v>
      </c>
      <c r="H8" s="45" t="s">
        <v>60</v>
      </c>
      <c r="I8" s="49">
        <v>1580</v>
      </c>
      <c r="J8" s="42">
        <v>275</v>
      </c>
      <c r="K8" s="49">
        <v>1350</v>
      </c>
      <c r="L8" s="58">
        <v>0.4</v>
      </c>
      <c r="M8" s="58">
        <v>0.19</v>
      </c>
    </row>
    <row r="9" spans="1:13" s="23" customFormat="1" ht="35.25" customHeight="1">
      <c r="A9" s="24">
        <v>7</v>
      </c>
      <c r="B9" s="41" t="s">
        <v>47</v>
      </c>
      <c r="C9" s="27"/>
      <c r="D9" s="56">
        <v>200</v>
      </c>
      <c r="E9" s="21">
        <v>225</v>
      </c>
      <c r="F9" s="48">
        <v>250</v>
      </c>
      <c r="G9" s="42">
        <v>250</v>
      </c>
      <c r="H9" s="45" t="s">
        <v>66</v>
      </c>
      <c r="I9" s="49">
        <v>330</v>
      </c>
      <c r="J9" s="42">
        <v>330</v>
      </c>
      <c r="K9" s="49">
        <v>260</v>
      </c>
      <c r="L9" s="58">
        <v>0.62</v>
      </c>
      <c r="M9" s="58">
        <v>0.3</v>
      </c>
    </row>
    <row r="10" spans="1:13" s="23" customFormat="1" ht="18.75" customHeight="1">
      <c r="A10" s="24">
        <v>8</v>
      </c>
      <c r="B10" s="41" t="s">
        <v>48</v>
      </c>
      <c r="C10" s="27"/>
      <c r="D10" s="56">
        <v>400</v>
      </c>
      <c r="E10" s="21">
        <v>450</v>
      </c>
      <c r="F10" s="48">
        <v>500</v>
      </c>
      <c r="G10" s="42">
        <v>500</v>
      </c>
      <c r="H10" s="42">
        <v>654</v>
      </c>
      <c r="I10" s="49">
        <v>650</v>
      </c>
      <c r="J10" s="42">
        <v>650</v>
      </c>
      <c r="K10" s="49">
        <v>520</v>
      </c>
      <c r="L10" s="58">
        <v>0.62</v>
      </c>
      <c r="M10" s="58"/>
    </row>
    <row r="11" spans="1:13" s="23" customFormat="1" ht="18.75" customHeight="1">
      <c r="A11" s="32"/>
      <c r="B11" s="33"/>
      <c r="C11" s="34"/>
      <c r="D11" s="35"/>
      <c r="E11" s="35"/>
      <c r="F11" s="54"/>
      <c r="G11" s="36"/>
      <c r="H11" s="36"/>
      <c r="I11" s="51"/>
      <c r="K11" s="50"/>
    </row>
    <row r="12" spans="1:13" s="23" customFormat="1" ht="80.25" customHeight="1">
      <c r="A12" s="32"/>
      <c r="B12" s="37" t="s">
        <v>38</v>
      </c>
      <c r="C12" s="40" t="s">
        <v>65</v>
      </c>
      <c r="D12" s="35"/>
      <c r="E12" s="35"/>
      <c r="F12" s="54"/>
      <c r="G12" s="36"/>
      <c r="H12" s="36"/>
      <c r="I12" s="50"/>
      <c r="K12" s="50"/>
    </row>
    <row r="13" spans="1:13" s="23" customFormat="1" ht="78" customHeight="1">
      <c r="A13" s="32"/>
      <c r="B13" s="38" t="s">
        <v>32</v>
      </c>
      <c r="C13" s="40" t="s">
        <v>63</v>
      </c>
      <c r="D13" s="35"/>
      <c r="E13" s="35"/>
      <c r="F13" s="54"/>
      <c r="G13" s="36"/>
      <c r="H13" s="36"/>
      <c r="I13" s="50"/>
      <c r="K13" s="50"/>
    </row>
    <row r="14" spans="1:13" s="23" customFormat="1" ht="126" customHeight="1">
      <c r="A14" s="32"/>
      <c r="B14" s="38" t="s">
        <v>28</v>
      </c>
      <c r="C14" s="40" t="s">
        <v>62</v>
      </c>
      <c r="D14" s="35"/>
      <c r="E14" s="35"/>
      <c r="F14" s="54"/>
      <c r="G14" s="36"/>
      <c r="H14" s="36"/>
      <c r="I14" s="50"/>
      <c r="K14" s="50"/>
    </row>
    <row r="15" spans="1:13" s="23" customFormat="1" ht="18.75" customHeight="1">
      <c r="A15" s="32"/>
      <c r="B15" s="33"/>
      <c r="C15" s="34"/>
      <c r="D15" s="35"/>
      <c r="E15" s="35"/>
      <c r="F15" s="54"/>
      <c r="G15" s="36"/>
      <c r="H15" s="36"/>
      <c r="I15" s="50"/>
      <c r="K15" s="50"/>
    </row>
    <row r="16" spans="1:13" s="23" customFormat="1" ht="18.75" customHeight="1">
      <c r="A16" s="32"/>
      <c r="B16" s="33"/>
      <c r="C16" s="34"/>
      <c r="D16" s="35"/>
      <c r="E16" s="35"/>
      <c r="F16" s="54"/>
      <c r="G16" s="36"/>
      <c r="H16" s="36"/>
      <c r="I16" s="50"/>
      <c r="K16" s="50"/>
    </row>
    <row r="17" spans="2:5" ht="18.75" customHeight="1">
      <c r="B17" s="39" t="s">
        <v>27</v>
      </c>
    </row>
    <row r="18" spans="2:5" ht="18.75" customHeight="1">
      <c r="B18" s="11" t="s">
        <v>26</v>
      </c>
      <c r="C18" s="5" t="s">
        <v>2</v>
      </c>
      <c r="D18" s="15"/>
      <c r="E18" s="15"/>
    </row>
    <row r="19" spans="2:5" ht="18.75" customHeight="1">
      <c r="B19" s="11" t="s">
        <v>3</v>
      </c>
      <c r="C19" s="5" t="s">
        <v>4</v>
      </c>
      <c r="D19" s="15"/>
      <c r="E19" s="15"/>
    </row>
    <row r="20" spans="2:5" ht="18.75" customHeight="1">
      <c r="B20" s="11" t="s">
        <v>5</v>
      </c>
      <c r="C20" s="5" t="s">
        <v>6</v>
      </c>
      <c r="D20" s="15"/>
      <c r="E20" s="15"/>
    </row>
    <row r="21" spans="2:5" ht="18.75" customHeight="1">
      <c r="B21" s="11" t="s">
        <v>7</v>
      </c>
      <c r="C21" s="6" t="s">
        <v>6</v>
      </c>
      <c r="D21" s="16"/>
      <c r="E21" s="16"/>
    </row>
    <row r="22" spans="2:5" ht="18.75" customHeight="1">
      <c r="B22" s="11" t="s">
        <v>8</v>
      </c>
      <c r="C22" s="6" t="s">
        <v>9</v>
      </c>
      <c r="D22" s="16"/>
      <c r="E22" s="16"/>
    </row>
    <row r="23" spans="2:5" ht="18.75" customHeight="1">
      <c r="B23" s="11" t="s">
        <v>10</v>
      </c>
      <c r="C23" s="6" t="s">
        <v>11</v>
      </c>
      <c r="D23" s="16"/>
      <c r="E23" s="16"/>
    </row>
    <row r="24" spans="2:5" ht="18.75" customHeight="1">
      <c r="B24" s="11" t="s">
        <v>12</v>
      </c>
      <c r="C24" s="20">
        <v>1172375074563</v>
      </c>
      <c r="D24" s="17"/>
      <c r="E24" s="17"/>
    </row>
    <row r="25" spans="2:5" ht="18.75" customHeight="1">
      <c r="B25" s="11" t="s">
        <v>13</v>
      </c>
      <c r="C25" s="6">
        <v>19533704</v>
      </c>
      <c r="D25" s="16"/>
      <c r="E25" s="16"/>
    </row>
    <row r="26" spans="2:5" ht="18.75" customHeight="1">
      <c r="B26" s="11" t="s">
        <v>14</v>
      </c>
      <c r="C26" s="6">
        <v>3401370000</v>
      </c>
      <c r="D26" s="16"/>
      <c r="E26" s="16"/>
    </row>
    <row r="27" spans="2:5" ht="18.75" customHeight="1">
      <c r="B27" s="11" t="s">
        <v>15</v>
      </c>
      <c r="C27" s="6">
        <v>16</v>
      </c>
      <c r="D27" s="16"/>
      <c r="E27" s="16"/>
    </row>
    <row r="28" spans="2:5" ht="18.75" customHeight="1">
      <c r="B28" s="11" t="s">
        <v>16</v>
      </c>
      <c r="C28" s="6">
        <v>12300</v>
      </c>
      <c r="D28" s="16"/>
      <c r="E28" s="16"/>
    </row>
    <row r="29" spans="2:5" ht="18.75" customHeight="1">
      <c r="B29" s="11"/>
      <c r="C29" s="6"/>
      <c r="D29" s="16"/>
      <c r="E29" s="16"/>
    </row>
    <row r="30" spans="2:5" ht="18.75" customHeight="1">
      <c r="B30" s="11" t="s">
        <v>17</v>
      </c>
      <c r="C30" s="7" t="s">
        <v>19</v>
      </c>
      <c r="D30" s="18"/>
      <c r="E30" s="18"/>
    </row>
    <row r="31" spans="2:5" ht="18.75" customHeight="1">
      <c r="B31" s="11" t="s">
        <v>18</v>
      </c>
      <c r="C31" s="8" t="s">
        <v>20</v>
      </c>
      <c r="D31" s="19"/>
      <c r="E31" s="19"/>
    </row>
    <row r="32" spans="2:5" ht="18.75" customHeight="1">
      <c r="B32" s="11" t="s">
        <v>21</v>
      </c>
      <c r="C32" s="20">
        <v>4.0702810800340001E+19</v>
      </c>
      <c r="D32" s="17"/>
      <c r="E32" s="17"/>
    </row>
    <row r="33" spans="2:5" ht="18.75" customHeight="1">
      <c r="B33" s="11" t="s">
        <v>22</v>
      </c>
      <c r="C33" s="6" t="s">
        <v>23</v>
      </c>
      <c r="D33" s="16"/>
      <c r="E33" s="16"/>
    </row>
    <row r="34" spans="2:5" ht="18.75" customHeight="1">
      <c r="B34" s="11" t="s">
        <v>24</v>
      </c>
      <c r="C34" s="20">
        <v>3.01018102E+19</v>
      </c>
      <c r="D34" s="17"/>
      <c r="E34" s="17"/>
    </row>
    <row r="35" spans="2:5" ht="18.75" customHeight="1">
      <c r="B35" s="11" t="s">
        <v>25</v>
      </c>
      <c r="C35" s="6">
        <v>40349722</v>
      </c>
      <c r="D35" s="16"/>
      <c r="E35" s="16"/>
    </row>
  </sheetData>
  <mergeCells count="9">
    <mergeCell ref="B8:C8"/>
    <mergeCell ref="B9:C9"/>
    <mergeCell ref="B10:C10"/>
    <mergeCell ref="B2:C2"/>
    <mergeCell ref="B3:C3"/>
    <mergeCell ref="B4:C4"/>
    <mergeCell ref="B5:C5"/>
    <mergeCell ref="B6:C6"/>
    <mergeCell ref="B7:C7"/>
  </mergeCells>
  <hyperlinks>
    <hyperlink ref="C30" r:id="rId1" display="http://www.kaminyug.ru/"/>
  </hyperlinks>
  <pageMargins left="0.25" right="0.25" top="0.75" bottom="0.75" header="0.3" footer="0.3"/>
  <pageSetup paperSize="9" scale="97" fitToHeight="7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Прайс</vt:lpstr>
      <vt:lpstr>Сравнение</vt:lpstr>
      <vt:lpstr>Лист3</vt:lpstr>
      <vt:lpstr>Прайс!Область_печати</vt:lpstr>
      <vt:lpstr>Сравнение!Область_печати</vt:lpstr>
    </vt:vector>
  </TitlesOfParts>
  <Company>BAUCENTER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Солнцев Михаил Юрьевич</dc:creator>
  <cp:lastModifiedBy>Наталья</cp:lastModifiedBy>
  <cp:lastPrinted>2019-10-01T10:06:35Z</cp:lastPrinted>
  <dcterms:created xsi:type="dcterms:W3CDTF">2016-07-07T14:06:56Z</dcterms:created>
  <dcterms:modified xsi:type="dcterms:W3CDTF">2019-11-20T17:01:01Z</dcterms:modified>
</cp:coreProperties>
</file>